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<sst xmlns="http://schemas.openxmlformats.org/spreadsheetml/2006/main" count="79" uniqueCount="48">
  <si>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Załącznik  Nr 2ł</t>
  </si>
  <si>
    <t>do Uchwały Nr 35/IX/03</t>
  </si>
  <si>
    <t>Rady Miejskiej Łomży</t>
  </si>
  <si>
    <t>z dnia 26 marca 2003r.</t>
  </si>
  <si>
    <t>DZIAŁ 854 - EDUKACYJNA OPIEKA WYCHOWAWCZA</t>
  </si>
  <si>
    <t>Rozdział 85401 -  ŚWIETLICE SZKOLNE</t>
  </si>
  <si>
    <t>Jednostka</t>
  </si>
  <si>
    <t>Przychody ogółem</t>
  </si>
  <si>
    <t>w tym:</t>
  </si>
  <si>
    <t>Wydatki</t>
  </si>
  <si>
    <t xml:space="preserve"> dotacja z budżetu</t>
  </si>
  <si>
    <t>dochody własne</t>
  </si>
  <si>
    <t>Szkoła Podstawowa Nr 1</t>
  </si>
  <si>
    <t>Szkoła Podstawowa Nr 2</t>
  </si>
  <si>
    <t>Zespół Szkół Nr 1 /SP,PG-3/</t>
  </si>
  <si>
    <t>Szkoła Podstawowa Nr 4</t>
  </si>
  <si>
    <t>Szkoła Podstawowa Nr 5</t>
  </si>
  <si>
    <t>Szkoła Podstawowa Nr 7</t>
  </si>
  <si>
    <t>Szkoła Podstawowa Nr 9</t>
  </si>
  <si>
    <t>Szkoła Podstawowa Nr 10</t>
  </si>
  <si>
    <t>Publiczne Gimnazjum Nr 4</t>
  </si>
  <si>
    <t>Zespół Szkół Specjalnych</t>
  </si>
  <si>
    <t>Razem</t>
  </si>
  <si>
    <t>Załącznik  Nr 2m</t>
  </si>
  <si>
    <t>Rozdział 85404 - PRZEDSZKOLA</t>
  </si>
  <si>
    <t>Przedszkole Publiczne Nr 1</t>
  </si>
  <si>
    <t>Przedszkole Publiczne Nr 2</t>
  </si>
  <si>
    <t>Przedszkole Publiczne Nr 3</t>
  </si>
  <si>
    <t>Przedszkole Publiczne Nr 4</t>
  </si>
  <si>
    <t>Przedszkole Publiczne Nr 5</t>
  </si>
  <si>
    <t>Przedszkole Publiczne Nr 6</t>
  </si>
  <si>
    <t>Przedszkole Publiczne Nr 8</t>
  </si>
  <si>
    <t>Przedszkole Publiczne Nr 9</t>
  </si>
  <si>
    <t>Przedszkole Publiczne Nr 10</t>
  </si>
  <si>
    <t>Przedszkole Publiczne Nr 12</t>
  </si>
  <si>
    <t>Przedszkole Publiczne Nr 14</t>
  </si>
  <si>
    <t>Przedszkole Publiczne Nr 15</t>
  </si>
  <si>
    <t>RAZEM</t>
  </si>
  <si>
    <t>Załącznik  Nr 2n</t>
  </si>
  <si>
    <t>Rozdział 85406 - PORADNIE  PSYCHOLOGICZNO-PEDAGOGICZNE</t>
  </si>
  <si>
    <t>ORAZ INNE PORADNIE SPECJALISTYCZNE</t>
  </si>
  <si>
    <t>Poradnia Psych.Pedag. ......</t>
  </si>
  <si>
    <t>Załącznik  Nr 2o</t>
  </si>
  <si>
    <t>z dnia  26 marca 2003r.</t>
  </si>
  <si>
    <t>Rozdział 85410 - INTERNATY I BURSY SZKOLNE</t>
  </si>
  <si>
    <t>Bursa Szkolna Nr 1</t>
  </si>
  <si>
    <t>Bursa Szkolna Nr 2</t>
  </si>
  <si>
    <t>Bursa Szkolna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</si>
</sst>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15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27.625" style="0" customWidth="1"/>
    <col min="2" max="2" width="16.125" style="0" customWidth="1"/>
    <col min="3" max="3" width="14.625" style="0" customWidth="1"/>
    <col min="4" max="4" width="15.375" style="0" customWidth="1"/>
    <col min="5" max="5" width="15.00390625" style="1" customWidth="1"/>
    <col min="6" max="6" width="12.125" style="0" customWidth="1"/>
    <col min="7" max="7" width="13.125" style="0" customWidth="1"/>
    <col min="8" max="8" width="10.25390625" style="0" customWidth="1"/>
    <col min="9" max="9" width="18.25390625" style="0" customWidth="1"/>
  </cols>
  <sheetData>
    <row r="2" spans="4:5" ht="12.75">
      <c r="D2" t="s">
        <v>0</v>
      </c>
      <c r="E2"/>
    </row>
    <row r="3" spans="4:5" ht="12.75">
      <c r="D3" t="s">
        <v>1</v>
      </c>
      <c r="E3"/>
    </row>
    <row r="4" spans="4:5" ht="12.75">
      <c r="D4" t="s">
        <v>2</v>
      </c>
      <c r="E4"/>
    </row>
    <row r="5" spans="4:5" ht="12.75">
      <c r="D5" t="s">
        <v>3</v>
      </c>
      <c r="E5"/>
    </row>
    <row r="9" spans="1:4" ht="15.75">
      <c r="A9" s="17" t="s">
        <v>4</v>
      </c>
      <c r="B9" s="17"/>
      <c r="C9" s="17"/>
      <c r="D9" s="17"/>
    </row>
    <row r="10" spans="1:4" ht="12.75">
      <c r="A10" s="2"/>
      <c r="B10" s="2"/>
      <c r="C10" s="2"/>
      <c r="D10" s="2"/>
    </row>
    <row r="11" spans="1:4" ht="12.75">
      <c r="A11" s="18" t="s">
        <v>5</v>
      </c>
      <c r="B11" s="18"/>
      <c r="C11" s="18"/>
      <c r="D11" s="18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5" ht="15">
      <c r="A14" s="19" t="s">
        <v>6</v>
      </c>
      <c r="B14" s="19" t="s">
        <v>7</v>
      </c>
      <c r="C14" s="19" t="s">
        <v>8</v>
      </c>
      <c r="D14" s="19"/>
      <c r="E14" s="16" t="s">
        <v>9</v>
      </c>
    </row>
    <row r="15" spans="1:5" ht="27" customHeight="1">
      <c r="A15" s="19"/>
      <c r="B15" s="19"/>
      <c r="C15" s="4" t="s">
        <v>10</v>
      </c>
      <c r="D15" s="4" t="s">
        <v>11</v>
      </c>
      <c r="E15" s="16"/>
    </row>
    <row r="16" spans="1:8" ht="24.75" customHeight="1">
      <c r="A16" s="5" t="s">
        <v>12</v>
      </c>
      <c r="B16" s="6">
        <f>SUM(C16+D16)</f>
        <v>152822</v>
      </c>
      <c r="C16" s="6">
        <v>103722</v>
      </c>
      <c r="D16" s="6">
        <v>49100</v>
      </c>
      <c r="E16" s="7">
        <f>SUM(C16:D16)</f>
        <v>152822</v>
      </c>
      <c r="F16" s="1"/>
      <c r="G16" s="1"/>
      <c r="H16" s="1"/>
    </row>
    <row r="17" spans="1:8" ht="24.75" customHeight="1">
      <c r="A17" s="5" t="s">
        <v>13</v>
      </c>
      <c r="B17" s="6">
        <f aca="true" t="shared" si="0" ref="B17:B25">SUM(C17+D17)</f>
        <v>235438</v>
      </c>
      <c r="C17" s="6">
        <v>144338</v>
      </c>
      <c r="D17" s="6">
        <v>91100</v>
      </c>
      <c r="E17" s="7">
        <f aca="true" t="shared" si="1" ref="E17:E28">SUM(C17:D17)</f>
        <v>235438</v>
      </c>
      <c r="F17" s="1"/>
      <c r="G17" s="1"/>
      <c r="H17" s="1"/>
    </row>
    <row r="18" spans="1:8" ht="24.75" customHeight="1">
      <c r="A18" s="5" t="s">
        <v>14</v>
      </c>
      <c r="B18" s="6">
        <f t="shared" si="0"/>
        <v>96416</v>
      </c>
      <c r="C18" s="6">
        <v>79416</v>
      </c>
      <c r="D18" s="6">
        <v>17000</v>
      </c>
      <c r="E18" s="7">
        <f t="shared" si="1"/>
        <v>96416</v>
      </c>
      <c r="F18" s="1"/>
      <c r="G18" s="1"/>
      <c r="H18" s="1"/>
    </row>
    <row r="19" spans="1:8" ht="24.75" customHeight="1">
      <c r="A19" s="5" t="s">
        <v>15</v>
      </c>
      <c r="B19" s="6">
        <f t="shared" si="0"/>
        <v>203146</v>
      </c>
      <c r="C19" s="6">
        <v>108746</v>
      </c>
      <c r="D19" s="6">
        <v>94400</v>
      </c>
      <c r="E19" s="7">
        <f t="shared" si="1"/>
        <v>203146</v>
      </c>
      <c r="F19" s="1"/>
      <c r="G19" s="1"/>
      <c r="H19" s="1"/>
    </row>
    <row r="20" spans="1:8" ht="24.75" customHeight="1">
      <c r="A20" s="5" t="s">
        <v>16</v>
      </c>
      <c r="B20" s="6">
        <f t="shared" si="0"/>
        <v>218475</v>
      </c>
      <c r="C20" s="6">
        <v>128075</v>
      </c>
      <c r="D20" s="6">
        <v>90400</v>
      </c>
      <c r="E20" s="7">
        <f t="shared" si="1"/>
        <v>218475</v>
      </c>
      <c r="F20" s="1"/>
      <c r="G20" s="1"/>
      <c r="H20" s="1"/>
    </row>
    <row r="21" spans="1:8" ht="24.75" customHeight="1">
      <c r="A21" s="5" t="s">
        <v>17</v>
      </c>
      <c r="B21" s="6">
        <f t="shared" si="0"/>
        <v>243875</v>
      </c>
      <c r="C21" s="6">
        <v>143875</v>
      </c>
      <c r="D21" s="6">
        <v>100000</v>
      </c>
      <c r="E21" s="7">
        <f t="shared" si="1"/>
        <v>243875</v>
      </c>
      <c r="F21" s="1"/>
      <c r="G21" s="1"/>
      <c r="H21" s="1"/>
    </row>
    <row r="22" spans="1:8" ht="24.75" customHeight="1">
      <c r="A22" s="5" t="s">
        <v>18</v>
      </c>
      <c r="B22" s="6">
        <f t="shared" si="0"/>
        <v>286337</v>
      </c>
      <c r="C22" s="6">
        <v>180037</v>
      </c>
      <c r="D22" s="6">
        <v>106300</v>
      </c>
      <c r="E22" s="7">
        <f t="shared" si="1"/>
        <v>286337</v>
      </c>
      <c r="F22" s="1"/>
      <c r="G22" s="1"/>
      <c r="H22" s="1"/>
    </row>
    <row r="23" spans="1:8" ht="24.75" customHeight="1">
      <c r="A23" s="5" t="s">
        <v>19</v>
      </c>
      <c r="B23" s="6">
        <f t="shared" si="0"/>
        <v>344783</v>
      </c>
      <c r="C23" s="6">
        <v>167583</v>
      </c>
      <c r="D23" s="6">
        <v>177200</v>
      </c>
      <c r="E23" s="7">
        <f t="shared" si="1"/>
        <v>344783</v>
      </c>
      <c r="F23" s="1"/>
      <c r="G23" s="1"/>
      <c r="H23" s="1"/>
    </row>
    <row r="24" spans="1:8" ht="24.75" customHeight="1">
      <c r="A24" s="5" t="s">
        <v>20</v>
      </c>
      <c r="B24" s="6">
        <f t="shared" si="0"/>
        <v>82640</v>
      </c>
      <c r="C24" s="6">
        <v>66240</v>
      </c>
      <c r="D24" s="6">
        <v>16400</v>
      </c>
      <c r="E24" s="7">
        <f t="shared" si="1"/>
        <v>82640</v>
      </c>
      <c r="F24" s="1"/>
      <c r="G24" s="1"/>
      <c r="H24" s="1"/>
    </row>
    <row r="25" spans="1:8" ht="24.75" customHeight="1">
      <c r="A25" s="5" t="s">
        <v>21</v>
      </c>
      <c r="B25" s="6">
        <f t="shared" si="0"/>
        <v>109670</v>
      </c>
      <c r="C25" s="6">
        <v>66970</v>
      </c>
      <c r="D25" s="6">
        <v>42700</v>
      </c>
      <c r="E25" s="7">
        <f t="shared" si="1"/>
        <v>109670</v>
      </c>
      <c r="F25" s="1"/>
      <c r="G25" s="1"/>
      <c r="H25" s="1"/>
    </row>
    <row r="26" spans="1:8" ht="24.75" customHeight="1">
      <c r="A26" s="5"/>
      <c r="B26" s="8"/>
      <c r="C26" s="8"/>
      <c r="D26" s="8"/>
      <c r="E26" s="7">
        <f t="shared" si="1"/>
        <v>0</v>
      </c>
      <c r="F26" s="1"/>
      <c r="G26" s="1"/>
      <c r="H26" s="1"/>
    </row>
    <row r="27" spans="1:8" ht="24.75" customHeight="1">
      <c r="A27" s="5"/>
      <c r="B27" s="8"/>
      <c r="C27" s="8"/>
      <c r="D27" s="8"/>
      <c r="E27" s="7">
        <f t="shared" si="1"/>
        <v>0</v>
      </c>
      <c r="F27" s="1"/>
      <c r="G27" s="1"/>
      <c r="H27" s="1"/>
    </row>
    <row r="28" spans="1:8" s="13" customFormat="1" ht="24.75" customHeight="1">
      <c r="A28" s="9" t="s">
        <v>22</v>
      </c>
      <c r="B28" s="10">
        <f>SUM(B16:B27)</f>
        <v>1973602</v>
      </c>
      <c r="C28" s="10">
        <f>SUM(C16:C27)</f>
        <v>1189002</v>
      </c>
      <c r="D28" s="10">
        <f>SUM(D16:D27)</f>
        <v>784600</v>
      </c>
      <c r="E28" s="11">
        <f t="shared" si="1"/>
        <v>1973602</v>
      </c>
      <c r="F28" s="12"/>
      <c r="G28" s="1"/>
      <c r="H28" s="1"/>
    </row>
    <row r="33" spans="4:5" ht="12.75">
      <c r="D33" t="s">
        <v>23</v>
      </c>
      <c r="E33"/>
    </row>
    <row r="34" spans="4:5" ht="12.75">
      <c r="D34" t="s">
        <v>1</v>
      </c>
      <c r="E34"/>
    </row>
    <row r="35" spans="4:5" ht="12.75">
      <c r="D35" t="s">
        <v>2</v>
      </c>
      <c r="E35"/>
    </row>
    <row r="36" spans="4:5" ht="12.75">
      <c r="D36" t="s">
        <v>3</v>
      </c>
      <c r="E36"/>
    </row>
    <row r="37" ht="12.75">
      <c r="E37"/>
    </row>
    <row r="38" ht="12.75">
      <c r="E38"/>
    </row>
    <row r="40" spans="1:4" ht="15.75">
      <c r="A40" s="17" t="s">
        <v>4</v>
      </c>
      <c r="B40" s="17"/>
      <c r="C40" s="17"/>
      <c r="D40" s="17"/>
    </row>
    <row r="41" spans="1:4" ht="12.75">
      <c r="A41" s="2"/>
      <c r="B41" s="2"/>
      <c r="C41" s="2"/>
      <c r="D41" s="2"/>
    </row>
    <row r="42" spans="1:4" ht="12.75">
      <c r="A42" s="18" t="s">
        <v>24</v>
      </c>
      <c r="B42" s="18"/>
      <c r="C42" s="18"/>
      <c r="D42" s="18"/>
    </row>
    <row r="43" spans="1:4" ht="12.75">
      <c r="A43" s="3"/>
      <c r="B43" s="3"/>
      <c r="C43" s="3"/>
      <c r="D43" s="3"/>
    </row>
    <row r="44" spans="1:5" ht="18" customHeight="1">
      <c r="A44" s="19" t="s">
        <v>6</v>
      </c>
      <c r="B44" s="19" t="s">
        <v>7</v>
      </c>
      <c r="C44" s="19" t="s">
        <v>8</v>
      </c>
      <c r="D44" s="19"/>
      <c r="E44" s="16" t="s">
        <v>9</v>
      </c>
    </row>
    <row r="45" spans="1:5" ht="27" customHeight="1">
      <c r="A45" s="19"/>
      <c r="B45" s="19"/>
      <c r="C45" s="4" t="s">
        <v>10</v>
      </c>
      <c r="D45" s="4" t="s">
        <v>11</v>
      </c>
      <c r="E45" s="16"/>
    </row>
    <row r="46" spans="1:5" ht="24.75" customHeight="1">
      <c r="A46" s="14" t="s">
        <v>25</v>
      </c>
      <c r="B46" s="6">
        <f>SUM(C46:D46)</f>
        <v>439000</v>
      </c>
      <c r="C46" s="6">
        <v>296700</v>
      </c>
      <c r="D46" s="6">
        <v>142300</v>
      </c>
      <c r="E46" s="6">
        <v>439000</v>
      </c>
    </row>
    <row r="47" spans="1:5" ht="24.75" customHeight="1">
      <c r="A47" s="14" t="s">
        <v>26</v>
      </c>
      <c r="B47" s="6">
        <f aca="true" t="shared" si="2" ref="B47:B57">SUM(C47:D47)</f>
        <v>438900</v>
      </c>
      <c r="C47" s="6">
        <v>279100</v>
      </c>
      <c r="D47" s="6">
        <v>159800</v>
      </c>
      <c r="E47" s="6">
        <v>438900</v>
      </c>
    </row>
    <row r="48" spans="1:5" ht="24.75" customHeight="1">
      <c r="A48" s="15" t="s">
        <v>27</v>
      </c>
      <c r="B48" s="6">
        <f t="shared" si="2"/>
        <v>434520</v>
      </c>
      <c r="C48" s="6">
        <v>263120</v>
      </c>
      <c r="D48" s="6">
        <v>171400</v>
      </c>
      <c r="E48" s="6">
        <v>434520</v>
      </c>
    </row>
    <row r="49" spans="1:5" ht="24.75" customHeight="1">
      <c r="A49" s="15" t="s">
        <v>28</v>
      </c>
      <c r="B49" s="6">
        <f t="shared" si="2"/>
        <v>827920</v>
      </c>
      <c r="C49" s="6">
        <v>580720</v>
      </c>
      <c r="D49" s="6">
        <v>247200</v>
      </c>
      <c r="E49" s="6">
        <v>827920</v>
      </c>
    </row>
    <row r="50" spans="1:5" ht="24.75" customHeight="1">
      <c r="A50" s="15" t="s">
        <v>29</v>
      </c>
      <c r="B50" s="6">
        <f t="shared" si="2"/>
        <v>402450</v>
      </c>
      <c r="C50" s="6">
        <v>279750</v>
      </c>
      <c r="D50" s="6">
        <v>122700</v>
      </c>
      <c r="E50" s="6">
        <v>402450</v>
      </c>
    </row>
    <row r="51" spans="1:5" ht="24.75" customHeight="1">
      <c r="A51" s="15" t="s">
        <v>30</v>
      </c>
      <c r="B51" s="6">
        <f t="shared" si="2"/>
        <v>551450</v>
      </c>
      <c r="C51" s="6">
        <v>345150</v>
      </c>
      <c r="D51" s="6">
        <v>206300</v>
      </c>
      <c r="E51" s="6">
        <v>551450</v>
      </c>
    </row>
    <row r="52" spans="1:5" ht="24.75" customHeight="1">
      <c r="A52" s="15" t="s">
        <v>31</v>
      </c>
      <c r="B52" s="6">
        <f t="shared" si="2"/>
        <v>405757</v>
      </c>
      <c r="C52" s="6">
        <v>259557</v>
      </c>
      <c r="D52" s="6">
        <v>146200</v>
      </c>
      <c r="E52" s="6">
        <v>405757</v>
      </c>
    </row>
    <row r="53" spans="1:5" ht="24.75" customHeight="1">
      <c r="A53" s="15" t="s">
        <v>32</v>
      </c>
      <c r="B53" s="6">
        <f t="shared" si="2"/>
        <v>685320</v>
      </c>
      <c r="C53" s="6">
        <v>432320</v>
      </c>
      <c r="D53" s="6">
        <v>253000</v>
      </c>
      <c r="E53" s="6">
        <v>685320</v>
      </c>
    </row>
    <row r="54" spans="1:5" ht="24.75" customHeight="1">
      <c r="A54" s="15" t="s">
        <v>33</v>
      </c>
      <c r="B54" s="6">
        <f t="shared" si="2"/>
        <v>507950</v>
      </c>
      <c r="C54" s="6">
        <v>286350</v>
      </c>
      <c r="D54" s="6">
        <v>221600</v>
      </c>
      <c r="E54" s="6">
        <v>507950</v>
      </c>
    </row>
    <row r="55" spans="1:5" ht="24.75" customHeight="1">
      <c r="A55" s="15" t="s">
        <v>34</v>
      </c>
      <c r="B55" s="6">
        <f t="shared" si="2"/>
        <v>484950</v>
      </c>
      <c r="C55" s="6">
        <v>329050</v>
      </c>
      <c r="D55" s="6">
        <v>155900</v>
      </c>
      <c r="E55" s="6">
        <v>484950</v>
      </c>
    </row>
    <row r="56" spans="1:5" ht="24.75" customHeight="1">
      <c r="A56" s="15" t="s">
        <v>35</v>
      </c>
      <c r="B56" s="6">
        <f t="shared" si="2"/>
        <v>587720</v>
      </c>
      <c r="C56" s="6">
        <v>393020</v>
      </c>
      <c r="D56" s="6">
        <v>194700</v>
      </c>
      <c r="E56" s="6">
        <v>587720</v>
      </c>
    </row>
    <row r="57" spans="1:5" ht="24.75" customHeight="1">
      <c r="A57" s="15" t="s">
        <v>36</v>
      </c>
      <c r="B57" s="6">
        <f t="shared" si="2"/>
        <v>612580</v>
      </c>
      <c r="C57" s="6">
        <v>410080</v>
      </c>
      <c r="D57" s="6">
        <v>202500</v>
      </c>
      <c r="E57" s="6">
        <v>612580</v>
      </c>
    </row>
    <row r="58" spans="1:5" ht="24.75" customHeight="1">
      <c r="A58" s="9" t="s">
        <v>37</v>
      </c>
      <c r="B58" s="10">
        <f>SUM(B46:B57)</f>
        <v>6378517</v>
      </c>
      <c r="C58" s="10">
        <f>SUM(C46:C57)</f>
        <v>4154917</v>
      </c>
      <c r="D58" s="10">
        <f>SUM(D46:D57)</f>
        <v>2223600</v>
      </c>
      <c r="E58" s="10">
        <f>SUM(E46:E57)</f>
        <v>6378517</v>
      </c>
    </row>
    <row r="62" spans="4:5" ht="12.75">
      <c r="D62" t="s">
        <v>38</v>
      </c>
      <c r="E62"/>
    </row>
    <row r="63" spans="4:5" ht="12.75">
      <c r="D63" t="s">
        <v>1</v>
      </c>
      <c r="E63"/>
    </row>
    <row r="64" spans="4:5" ht="12.75">
      <c r="D64" t="s">
        <v>2</v>
      </c>
      <c r="E64"/>
    </row>
    <row r="65" spans="4:5" ht="12.75">
      <c r="D65" t="s">
        <v>3</v>
      </c>
      <c r="E65"/>
    </row>
    <row r="70" spans="1:4" ht="15.75">
      <c r="A70" s="17" t="s">
        <v>4</v>
      </c>
      <c r="B70" s="17"/>
      <c r="C70" s="17"/>
      <c r="D70" s="17"/>
    </row>
    <row r="71" spans="1:4" ht="12.75">
      <c r="A71" s="2"/>
      <c r="B71" s="2"/>
      <c r="C71" s="2"/>
      <c r="D71" s="2"/>
    </row>
    <row r="72" spans="1:4" ht="12.75">
      <c r="A72" s="18" t="s">
        <v>39</v>
      </c>
      <c r="B72" s="18"/>
      <c r="C72" s="18"/>
      <c r="D72" s="18"/>
    </row>
    <row r="73" spans="1:4" ht="12.75">
      <c r="A73" s="18" t="s">
        <v>40</v>
      </c>
      <c r="B73" s="18"/>
      <c r="C73" s="18"/>
      <c r="D73" s="18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5" ht="16.5" customHeight="1">
      <c r="A77" s="19" t="s">
        <v>6</v>
      </c>
      <c r="B77" s="19" t="s">
        <v>7</v>
      </c>
      <c r="C77" s="19" t="s">
        <v>8</v>
      </c>
      <c r="D77" s="19"/>
      <c r="E77" s="16" t="s">
        <v>9</v>
      </c>
    </row>
    <row r="78" spans="1:5" ht="28.5" customHeight="1">
      <c r="A78" s="19"/>
      <c r="B78" s="19"/>
      <c r="C78" s="4" t="s">
        <v>10</v>
      </c>
      <c r="D78" s="4" t="s">
        <v>11</v>
      </c>
      <c r="E78" s="16"/>
    </row>
    <row r="79" spans="1:5" ht="24.75" customHeight="1">
      <c r="A79" s="5" t="s">
        <v>41</v>
      </c>
      <c r="B79" s="6">
        <f>SUM(C79:D79)</f>
        <v>721225</v>
      </c>
      <c r="C79" s="6">
        <v>721225</v>
      </c>
      <c r="D79" s="6">
        <v>0</v>
      </c>
      <c r="E79" s="6">
        <v>721225</v>
      </c>
    </row>
    <row r="80" spans="1:5" ht="24.75" customHeight="1">
      <c r="A80" s="5"/>
      <c r="B80" s="6"/>
      <c r="C80" s="6"/>
      <c r="D80" s="6"/>
      <c r="E80" s="8"/>
    </row>
    <row r="81" spans="1:5" ht="24.75" customHeight="1">
      <c r="A81" s="5"/>
      <c r="B81" s="6"/>
      <c r="C81" s="6"/>
      <c r="D81" s="6"/>
      <c r="E81" s="8"/>
    </row>
    <row r="82" spans="1:5" ht="24.75" customHeight="1">
      <c r="A82" s="5"/>
      <c r="B82" s="6"/>
      <c r="C82" s="6"/>
      <c r="D82" s="6"/>
      <c r="E82" s="8"/>
    </row>
    <row r="83" spans="1:5" ht="24.75" customHeight="1">
      <c r="A83" s="5"/>
      <c r="B83" s="6"/>
      <c r="C83" s="6"/>
      <c r="D83" s="6"/>
      <c r="E83" s="8"/>
    </row>
    <row r="84" spans="1:5" ht="24.75" customHeight="1">
      <c r="A84" s="5"/>
      <c r="B84" s="6"/>
      <c r="C84" s="6"/>
      <c r="D84" s="6"/>
      <c r="E84" s="8"/>
    </row>
    <row r="85" spans="1:5" ht="24.75" customHeight="1">
      <c r="A85" s="5"/>
      <c r="B85" s="6"/>
      <c r="C85" s="6"/>
      <c r="D85" s="6"/>
      <c r="E85" s="8"/>
    </row>
    <row r="86" spans="1:5" s="13" customFormat="1" ht="24.75" customHeight="1">
      <c r="A86" s="9" t="s">
        <v>22</v>
      </c>
      <c r="B86" s="10">
        <f>SUM(B79:B85)</f>
        <v>721225</v>
      </c>
      <c r="C86" s="10">
        <f>SUM(C79:C85)</f>
        <v>721225</v>
      </c>
      <c r="D86" s="10">
        <f>SUM(D79:D85)</f>
        <v>0</v>
      </c>
      <c r="E86" s="10">
        <f>SUM(E79:E85)</f>
        <v>721225</v>
      </c>
    </row>
    <row r="91" spans="4:5" ht="12.75">
      <c r="D91" t="s">
        <v>42</v>
      </c>
      <c r="E91"/>
    </row>
    <row r="92" spans="4:5" ht="12.75">
      <c r="D92" t="s">
        <v>1</v>
      </c>
      <c r="E92"/>
    </row>
    <row r="93" spans="4:5" ht="12.75">
      <c r="D93" t="s">
        <v>2</v>
      </c>
      <c r="E93"/>
    </row>
    <row r="94" spans="4:5" ht="12.75">
      <c r="D94" t="s">
        <v>43</v>
      </c>
      <c r="E94"/>
    </row>
    <row r="98" spans="1:4" ht="15.75">
      <c r="A98" s="17" t="s">
        <v>4</v>
      </c>
      <c r="B98" s="17"/>
      <c r="C98" s="17"/>
      <c r="D98" s="17"/>
    </row>
    <row r="99" spans="1:4" ht="12.75">
      <c r="A99" s="2"/>
      <c r="B99" s="2"/>
      <c r="C99" s="2"/>
      <c r="D99" s="2"/>
    </row>
    <row r="100" spans="1:4" ht="12.75">
      <c r="A100" s="18" t="s">
        <v>44</v>
      </c>
      <c r="B100" s="18"/>
      <c r="C100" s="18"/>
      <c r="D100" s="18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5" ht="18" customHeight="1">
      <c r="A106" s="19" t="s">
        <v>6</v>
      </c>
      <c r="B106" s="19" t="s">
        <v>7</v>
      </c>
      <c r="C106" s="19" t="s">
        <v>8</v>
      </c>
      <c r="D106" s="19"/>
      <c r="E106" s="16" t="s">
        <v>9</v>
      </c>
    </row>
    <row r="107" spans="1:5" ht="27.75" customHeight="1">
      <c r="A107" s="19"/>
      <c r="B107" s="19"/>
      <c r="C107" s="4" t="s">
        <v>10</v>
      </c>
      <c r="D107" s="4" t="s">
        <v>11</v>
      </c>
      <c r="E107" s="16"/>
    </row>
    <row r="108" spans="1:5" ht="24.75" customHeight="1">
      <c r="A108" s="5" t="s">
        <v>45</v>
      </c>
      <c r="B108" s="6">
        <f>SUM(C108:D108)</f>
        <v>1118870</v>
      </c>
      <c r="C108" s="6">
        <v>730170</v>
      </c>
      <c r="D108" s="6">
        <v>388700</v>
      </c>
      <c r="E108" s="6">
        <v>1118870</v>
      </c>
    </row>
    <row r="109" spans="1:5" ht="24.75" customHeight="1">
      <c r="A109" s="5" t="s">
        <v>46</v>
      </c>
      <c r="B109" s="6">
        <f>SUM(C109:D109)</f>
        <v>970510</v>
      </c>
      <c r="C109" s="6">
        <v>664110</v>
      </c>
      <c r="D109" s="6">
        <v>306400</v>
      </c>
      <c r="E109" s="6">
        <v>970510</v>
      </c>
    </row>
    <row r="110" spans="1:5" ht="24.75" customHeight="1">
      <c r="A110" s="5" t="s">
        <v>47</v>
      </c>
      <c r="B110" s="6">
        <f>SUM(C110:D110)</f>
        <v>538600</v>
      </c>
      <c r="C110" s="6">
        <v>378000</v>
      </c>
      <c r="D110" s="6">
        <v>160600</v>
      </c>
      <c r="E110" s="6">
        <v>538600</v>
      </c>
    </row>
    <row r="111" spans="1:5" ht="24.75" customHeight="1">
      <c r="A111" s="5"/>
      <c r="B111" s="8"/>
      <c r="C111" s="8"/>
      <c r="D111" s="8"/>
      <c r="E111" s="6"/>
    </row>
    <row r="112" spans="1:5" ht="24.75" customHeight="1">
      <c r="A112" s="5"/>
      <c r="B112" s="8"/>
      <c r="C112" s="8"/>
      <c r="D112" s="8"/>
      <c r="E112" s="6"/>
    </row>
    <row r="113" spans="1:5" ht="24.75" customHeight="1">
      <c r="A113" s="5"/>
      <c r="B113" s="8"/>
      <c r="C113" s="8"/>
      <c r="D113" s="8"/>
      <c r="E113" s="6"/>
    </row>
    <row r="114" spans="1:5" ht="24.75" customHeight="1">
      <c r="A114" s="5"/>
      <c r="B114" s="8"/>
      <c r="C114" s="8"/>
      <c r="D114" s="8"/>
      <c r="E114" s="6"/>
    </row>
    <row r="115" spans="1:5" s="13" customFormat="1" ht="24.75" customHeight="1">
      <c r="A115" s="9" t="s">
        <v>22</v>
      </c>
      <c r="B115" s="10">
        <f>SUM(B108:B114)</f>
        <v>2627980</v>
      </c>
      <c r="C115" s="10">
        <f>SUM(C108:C114)</f>
        <v>1772280</v>
      </c>
      <c r="D115" s="10">
        <f>SUM(D108:D114)</f>
        <v>855700</v>
      </c>
      <c r="E115" s="10">
        <v>2627980</v>
      </c>
    </row>
  </sheetData>
  <mergeCells count="25">
    <mergeCell ref="A9:D9"/>
    <mergeCell ref="A11:D11"/>
    <mergeCell ref="A14:A15"/>
    <mergeCell ref="B14:B15"/>
    <mergeCell ref="C14:D14"/>
    <mergeCell ref="E14:E15"/>
    <mergeCell ref="A40:D40"/>
    <mergeCell ref="A42:D42"/>
    <mergeCell ref="A44:A45"/>
    <mergeCell ref="B44:B45"/>
    <mergeCell ref="C44:D44"/>
    <mergeCell ref="E44:E45"/>
    <mergeCell ref="A70:D70"/>
    <mergeCell ref="A72:D72"/>
    <mergeCell ref="A73:D73"/>
    <mergeCell ref="A77:A78"/>
    <mergeCell ref="B77:B78"/>
    <mergeCell ref="C77:D77"/>
    <mergeCell ref="E77:E78"/>
    <mergeCell ref="A98:D98"/>
    <mergeCell ref="A100:D100"/>
    <mergeCell ref="A106:A107"/>
    <mergeCell ref="B106:B107"/>
    <mergeCell ref="C106:D106"/>
    <mergeCell ref="E106:E10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Urząd Miejski</cp:lastModifiedBy>
  <dcterms:created xsi:type="dcterms:W3CDTF">2003-05-07T10:22:02Z</dcterms:created>
  <dcterms:modified xsi:type="dcterms:W3CDTF">2003-07-14T11:45:54Z</dcterms:modified>
  <cp:category/>
  <cp:version/>
  <cp:contentType/>
  <cp:contentStatus/>
</cp:coreProperties>
</file>