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8-dot.ins.kult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<sst xmlns="http://schemas.openxmlformats.org/spreadsheetml/2006/main" count="29" uniqueCount="21">
  <si>
    <t>Załącznik Nr 8</t>
  </si>
  <si>
    <t>do  Zarządzenia Nr 184/05</t>
  </si>
  <si>
    <t>Prezydenta Miasta Łomży</t>
  </si>
  <si>
    <t>z dnia 14.11 .2005 rok</t>
  </si>
  <si>
    <t>DOTACJE  DLA  INSTYTUCJI  KULTURY NA 2006 ROK</t>
  </si>
  <si>
    <t>L.P</t>
  </si>
  <si>
    <t>DZIAŁ</t>
  </si>
  <si>
    <t>ROZDZIAŁ</t>
  </si>
  <si>
    <t>WYSZCZEGÓLNIENIE</t>
  </si>
  <si>
    <t>§</t>
  </si>
  <si>
    <t>DOTACJE  DO DZIAŁALNOŚCI STATUTOWEJ</t>
  </si>
  <si>
    <t>DOTACJA NA ZADANIA INWESTYCYJNE</t>
  </si>
  <si>
    <t>OGÓŁEM</t>
  </si>
  <si>
    <t>Teatry  dramatyczne  i  lalkowe</t>
  </si>
  <si>
    <t>Dotacja podmiotowa z budżetu dla samorządowej instytucji kultury</t>
  </si>
  <si>
    <t>Filharmonie , orkiestry , chóry i kapele</t>
  </si>
  <si>
    <t>Dotacje celowe z budżetu na finansowanie lub dofinansowanie kosztów realizacji inwestycji i zakupów inwestycyjnych innych jednostek sektora finansów publicznych</t>
  </si>
  <si>
    <t>Domy i ośrodki  kultury , świetlice i kluby</t>
  </si>
  <si>
    <t>Biblioteki</t>
  </si>
  <si>
    <t>Muzea</t>
  </si>
  <si>
    <t>Pozostała działalnośc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</si>
</sst>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9">
    <font>
      <sz val="10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75" fontId="6" fillId="2" borderId="1" xfId="15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75" fontId="8" fillId="0" borderId="4" xfId="15" applyNumberFormat="1" applyFont="1" applyBorder="1" applyAlignment="1" applyProtection="1">
      <alignment horizontal="right" vertical="center" wrapText="1"/>
      <protection locked="0"/>
    </xf>
    <xf numFmtId="175" fontId="8" fillId="0" borderId="3" xfId="15" applyNumberFormat="1" applyFont="1" applyFill="1" applyBorder="1" applyAlignment="1">
      <alignment horizontal="right" vertical="center"/>
    </xf>
    <xf numFmtId="175" fontId="8" fillId="3" borderId="3" xfId="15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5" fontId="8" fillId="0" borderId="6" xfId="15" applyNumberFormat="1" applyFont="1" applyBorder="1" applyAlignment="1" applyProtection="1">
      <alignment horizontal="right" vertical="center" wrapText="1"/>
      <protection locked="0"/>
    </xf>
    <xf numFmtId="175" fontId="8" fillId="3" borderId="5" xfId="15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right"/>
    </xf>
    <xf numFmtId="175" fontId="8" fillId="0" borderId="8" xfId="15" applyNumberFormat="1" applyFont="1" applyBorder="1" applyAlignment="1" applyProtection="1">
      <alignment horizontal="right" vertical="center" wrapText="1"/>
      <protection locked="0"/>
    </xf>
    <xf numFmtId="175" fontId="8" fillId="3" borderId="7" xfId="15" applyNumberFormat="1" applyFont="1" applyFill="1" applyBorder="1" applyAlignment="1">
      <alignment horizontal="right" vertical="center"/>
    </xf>
    <xf numFmtId="0" fontId="8" fillId="0" borderId="3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8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 locked="0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75" fontId="6" fillId="2" borderId="13" xfId="15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4" borderId="15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/>
    </xf>
    <xf numFmtId="175" fontId="6" fillId="4" borderId="1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A-B\Moje%20dokumenty\Projekt%20bud&#380;etu%202006r\Do_druku\04_Za&#322;&#261;cznik%20Nr.2%20po%20analizie%208.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2 - wydatki"/>
      <sheetName val="Załącznik Nr 2A-wydatki powiat"/>
      <sheetName val="Załącznik Nr 2B-wydatki gmina"/>
      <sheetName val="Załącznik Nr 2a-wyd. dział 750"/>
      <sheetName val="Załącznik Nr 2l-rozdz.85203"/>
      <sheetName val="Załącznik Nr 4 -za.zlecone "/>
      <sheetName val="Załącznik Nr 5-zakł.budż."/>
      <sheetName val="Załącznik Nr 6-dot.jedn."/>
      <sheetName val="Załącznik Nr 8-dot.ins.kult."/>
      <sheetName val="Załącznik Nr 3-przych.i rozch."/>
      <sheetName val="Załącznik Nr 9-doch.wł"/>
      <sheetName val="Załącznik Nr 11-FOŚiGW-gmina"/>
      <sheetName val="Załącznik Nr 11a-FOŚiGW pow."/>
      <sheetName val="Załącznik Nr 12-FGZGiK"/>
      <sheetName val="Załącznik Nr13-prognoza d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H27"/>
  <sheetViews>
    <sheetView tabSelected="1" zoomScale="75" zoomScaleNormal="75" workbookViewId="0" topLeftCell="A16">
      <selection activeCell="I28" sqref="I28"/>
    </sheetView>
  </sheetViews>
  <sheetFormatPr defaultColWidth="9.00390625" defaultRowHeight="12.75"/>
  <cols>
    <col min="1" max="1" width="5.125" style="0" customWidth="1"/>
    <col min="2" max="2" width="7.00390625" style="0" customWidth="1"/>
    <col min="3" max="3" width="10.75390625" style="0" customWidth="1"/>
    <col min="4" max="4" width="40.00390625" style="0" customWidth="1"/>
    <col min="5" max="5" width="8.125" style="0" customWidth="1"/>
    <col min="6" max="6" width="17.625" style="0" customWidth="1"/>
    <col min="7" max="7" width="18.75390625" style="0" customWidth="1"/>
    <col min="8" max="8" width="15.375" style="0" customWidth="1"/>
  </cols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4" ht="12.75">
      <c r="G4" s="1" t="s">
        <v>3</v>
      </c>
    </row>
    <row r="5" ht="12.75">
      <c r="G5" s="1"/>
    </row>
    <row r="6" ht="12.75">
      <c r="G6" s="1"/>
    </row>
    <row r="7" spans="3:4" ht="18">
      <c r="C7" s="2" t="s">
        <v>4</v>
      </c>
      <c r="D7" s="3"/>
    </row>
    <row r="8" spans="3:4" ht="18">
      <c r="C8" s="2"/>
      <c r="D8" s="3"/>
    </row>
    <row r="9" spans="3:6" ht="16.5" thickBot="1">
      <c r="C9" s="4"/>
      <c r="D9" s="4"/>
      <c r="E9" s="4"/>
      <c r="F9" s="4"/>
    </row>
    <row r="10" spans="1:8" s="11" customFormat="1" ht="63.75" customHeight="1" thickBot="1">
      <c r="A10" s="5" t="s">
        <v>5</v>
      </c>
      <c r="B10" s="6" t="s">
        <v>6</v>
      </c>
      <c r="C10" s="7" t="s">
        <v>7</v>
      </c>
      <c r="D10" s="8" t="s">
        <v>8</v>
      </c>
      <c r="E10" s="8" t="s">
        <v>9</v>
      </c>
      <c r="F10" s="9" t="s">
        <v>10</v>
      </c>
      <c r="G10" s="9" t="s">
        <v>11</v>
      </c>
      <c r="H10" s="10" t="s">
        <v>12</v>
      </c>
    </row>
    <row r="11" spans="1:8" ht="15" customHeight="1" thickBot="1">
      <c r="A11" s="12">
        <v>1</v>
      </c>
      <c r="B11" s="13">
        <v>2</v>
      </c>
      <c r="C11" s="14">
        <v>3</v>
      </c>
      <c r="D11" s="15">
        <v>4</v>
      </c>
      <c r="E11" s="12">
        <v>5</v>
      </c>
      <c r="F11" s="16">
        <v>6</v>
      </c>
      <c r="G11" s="17">
        <v>7</v>
      </c>
      <c r="H11" s="16">
        <v>8</v>
      </c>
    </row>
    <row r="12" spans="1:8" ht="19.5" customHeight="1" thickBot="1">
      <c r="A12" s="18">
        <v>1</v>
      </c>
      <c r="B12" s="19">
        <v>921</v>
      </c>
      <c r="C12" s="20">
        <v>92106</v>
      </c>
      <c r="D12" s="21" t="s">
        <v>13</v>
      </c>
      <c r="E12" s="22"/>
      <c r="F12" s="23">
        <f>SUM(F13)</f>
        <v>425390</v>
      </c>
      <c r="G12" s="23">
        <f>SUM(G13)</f>
        <v>0</v>
      </c>
      <c r="H12" s="23">
        <f>SUM(H13)</f>
        <v>425390</v>
      </c>
    </row>
    <row r="13" spans="1:8" ht="33.75" customHeight="1" thickBot="1">
      <c r="A13" s="24"/>
      <c r="B13" s="25"/>
      <c r="C13" s="26"/>
      <c r="D13" s="27" t="s">
        <v>14</v>
      </c>
      <c r="E13" s="28">
        <v>2480</v>
      </c>
      <c r="F13" s="29">
        <v>425390</v>
      </c>
      <c r="G13" s="30"/>
      <c r="H13" s="31">
        <f>F13</f>
        <v>425390</v>
      </c>
    </row>
    <row r="14" spans="1:8" ht="36.75" customHeight="1" thickBot="1">
      <c r="A14" s="18">
        <v>2</v>
      </c>
      <c r="B14" s="20">
        <v>921</v>
      </c>
      <c r="C14" s="18">
        <v>92108</v>
      </c>
      <c r="D14" s="21" t="s">
        <v>15</v>
      </c>
      <c r="E14" s="32"/>
      <c r="F14" s="23">
        <f>SUM(F15:F16)</f>
        <v>412000</v>
      </c>
      <c r="G14" s="23">
        <f>SUM(G15:G16)</f>
        <v>20000</v>
      </c>
      <c r="H14" s="23">
        <f>SUM(H15:H16)</f>
        <v>432000</v>
      </c>
    </row>
    <row r="15" spans="1:8" ht="32.25" customHeight="1">
      <c r="A15" s="33"/>
      <c r="B15" s="34"/>
      <c r="C15" s="33"/>
      <c r="D15" s="27" t="s">
        <v>14</v>
      </c>
      <c r="E15" s="28">
        <v>2480</v>
      </c>
      <c r="F15" s="35">
        <v>412000</v>
      </c>
      <c r="G15" s="35"/>
      <c r="H15" s="36">
        <f>F15</f>
        <v>412000</v>
      </c>
    </row>
    <row r="16" spans="1:8" ht="79.5" customHeight="1" thickBot="1">
      <c r="A16" s="37"/>
      <c r="B16" s="38"/>
      <c r="C16" s="37"/>
      <c r="D16" s="39" t="s">
        <v>16</v>
      </c>
      <c r="E16" s="40">
        <v>6220</v>
      </c>
      <c r="F16" s="41"/>
      <c r="G16" s="41">
        <v>20000</v>
      </c>
      <c r="H16" s="42">
        <f>SUM(F16:G16)</f>
        <v>20000</v>
      </c>
    </row>
    <row r="17" spans="1:8" ht="36.75" customHeight="1" thickBot="1">
      <c r="A17" s="18">
        <v>3</v>
      </c>
      <c r="B17" s="20">
        <v>921</v>
      </c>
      <c r="C17" s="18">
        <v>92109</v>
      </c>
      <c r="D17" s="21" t="s">
        <v>17</v>
      </c>
      <c r="E17" s="32"/>
      <c r="F17" s="23">
        <f>SUM(F18:F19)</f>
        <v>840000</v>
      </c>
      <c r="G17" s="23">
        <f>SUM(G18:G19)</f>
        <v>0</v>
      </c>
      <c r="H17" s="23">
        <f>SUM(H18:H19)</f>
        <v>840000</v>
      </c>
    </row>
    <row r="18" spans="1:8" ht="32.25" customHeight="1">
      <c r="A18" s="33"/>
      <c r="B18" s="34"/>
      <c r="C18" s="33"/>
      <c r="D18" s="43" t="s">
        <v>14</v>
      </c>
      <c r="E18" s="28">
        <v>2480</v>
      </c>
      <c r="F18" s="35">
        <v>840000</v>
      </c>
      <c r="G18" s="35"/>
      <c r="H18" s="36">
        <f>F18</f>
        <v>840000</v>
      </c>
    </row>
    <row r="19" spans="1:8" ht="81.75" customHeight="1" thickBot="1">
      <c r="A19" s="37"/>
      <c r="B19" s="38"/>
      <c r="C19" s="37"/>
      <c r="D19" s="39" t="s">
        <v>16</v>
      </c>
      <c r="E19" s="40">
        <v>6220</v>
      </c>
      <c r="F19" s="41"/>
      <c r="G19" s="41"/>
      <c r="H19" s="42">
        <f>SUM(F19:G19)</f>
        <v>0</v>
      </c>
    </row>
    <row r="20" spans="1:8" ht="25.5" customHeight="1" thickBot="1">
      <c r="A20" s="18">
        <v>4</v>
      </c>
      <c r="B20" s="20">
        <v>921</v>
      </c>
      <c r="C20" s="18">
        <v>92116</v>
      </c>
      <c r="D20" s="21" t="s">
        <v>18</v>
      </c>
      <c r="E20" s="32"/>
      <c r="F20" s="23">
        <f>SUM(F21:F22)</f>
        <v>542810</v>
      </c>
      <c r="G20" s="23">
        <f>SUM(G21:G22)</f>
        <v>0</v>
      </c>
      <c r="H20" s="23">
        <f>SUM(H21:H22)</f>
        <v>542810</v>
      </c>
    </row>
    <row r="21" spans="1:8" ht="34.5" customHeight="1">
      <c r="A21" s="33"/>
      <c r="B21" s="34"/>
      <c r="C21" s="33"/>
      <c r="D21" s="27" t="s">
        <v>14</v>
      </c>
      <c r="E21" s="28">
        <v>2480</v>
      </c>
      <c r="F21" s="35">
        <v>542810</v>
      </c>
      <c r="G21" s="35"/>
      <c r="H21" s="36">
        <f>F21</f>
        <v>542810</v>
      </c>
    </row>
    <row r="22" spans="1:8" ht="82.5" customHeight="1" thickBot="1">
      <c r="A22" s="37"/>
      <c r="B22" s="38"/>
      <c r="C22" s="37"/>
      <c r="D22" s="44" t="s">
        <v>16</v>
      </c>
      <c r="E22" s="45">
        <v>6220</v>
      </c>
      <c r="F22" s="41"/>
      <c r="G22" s="41"/>
      <c r="H22" s="42">
        <f>G22</f>
        <v>0</v>
      </c>
    </row>
    <row r="23" spans="1:8" ht="22.5" customHeight="1" thickBot="1">
      <c r="A23" s="18">
        <v>5</v>
      </c>
      <c r="B23" s="46">
        <v>921</v>
      </c>
      <c r="C23" s="18">
        <v>92118</v>
      </c>
      <c r="D23" s="47" t="s">
        <v>19</v>
      </c>
      <c r="E23" s="32"/>
      <c r="F23" s="23">
        <f>SUM(F24)</f>
        <v>484409</v>
      </c>
      <c r="G23" s="23">
        <f>SUM(G24)</f>
        <v>0</v>
      </c>
      <c r="H23" s="23">
        <f>SUM(H24)</f>
        <v>484409</v>
      </c>
    </row>
    <row r="24" spans="1:8" ht="33" customHeight="1">
      <c r="A24" s="48"/>
      <c r="B24" s="49"/>
      <c r="C24" s="24"/>
      <c r="D24" s="50" t="s">
        <v>14</v>
      </c>
      <c r="E24" s="28">
        <v>2480</v>
      </c>
      <c r="F24" s="29">
        <v>484409</v>
      </c>
      <c r="G24" s="29"/>
      <c r="H24" s="31">
        <f>F24</f>
        <v>484409</v>
      </c>
    </row>
    <row r="25" spans="1:8" ht="33" customHeight="1">
      <c r="A25" s="51">
        <v>6</v>
      </c>
      <c r="B25" s="52">
        <v>921</v>
      </c>
      <c r="C25" s="51">
        <v>92195</v>
      </c>
      <c r="D25" s="53" t="s">
        <v>20</v>
      </c>
      <c r="E25" s="54"/>
      <c r="F25" s="55">
        <f>SUM(F26)</f>
        <v>7700</v>
      </c>
      <c r="G25" s="55">
        <f>SUM(G26)</f>
        <v>0</v>
      </c>
      <c r="H25" s="55">
        <f>SUM(H26)</f>
        <v>7700</v>
      </c>
    </row>
    <row r="26" spans="1:8" ht="33" customHeight="1" thickBot="1">
      <c r="A26" s="56"/>
      <c r="B26" s="49"/>
      <c r="C26" s="57"/>
      <c r="D26" s="50" t="s">
        <v>14</v>
      </c>
      <c r="E26" s="28">
        <v>2480</v>
      </c>
      <c r="F26" s="29">
        <v>7700</v>
      </c>
      <c r="G26" s="29"/>
      <c r="H26" s="31">
        <f>F26</f>
        <v>7700</v>
      </c>
    </row>
    <row r="27" spans="1:8" ht="51" customHeight="1" thickBot="1">
      <c r="A27" s="58"/>
      <c r="B27" s="59"/>
      <c r="C27" s="60"/>
      <c r="D27" s="61" t="s">
        <v>12</v>
      </c>
      <c r="E27" s="62"/>
      <c r="F27" s="63">
        <f>SUM(F12+F14+F17+F20+F23+F25)</f>
        <v>2712309</v>
      </c>
      <c r="G27" s="63">
        <f>SUM(G12+G14+G17+G20+G23+G25)</f>
        <v>20000</v>
      </c>
      <c r="H27" s="63">
        <f>SUM(H12+H14+H17+H20+H23+H25)</f>
        <v>2732309</v>
      </c>
    </row>
  </sheetData>
  <printOptions/>
  <pageMargins left="0.5905511811023623" right="0.1968503937007874" top="0.5905511811023623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2005-11-21T11:17:57Z</dcterms:created>
  <dcterms:modified xsi:type="dcterms:W3CDTF">2005-11-22T08:33:12Z</dcterms:modified>
  <cp:category/>
  <cp:version/>
  <cp:contentType/>
  <cp:contentStatus/>
</cp:coreProperties>
</file>